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山东技师学院测温设备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<sst xmlns="http://schemas.openxmlformats.org/spreadsheetml/2006/main" count="23" uniqueCount="18">
  <si>
    <t>山东技师学院热成像测温设备报价表</t>
  </si>
  <si>
    <t>序号</t>
  </si>
  <si>
    <t>名称</t>
  </si>
  <si>
    <t>产品类别</t>
  </si>
  <si>
    <t>商品名称</t>
  </si>
  <si>
    <t>技术规格</t>
  </si>
  <si>
    <t>单位</t>
  </si>
  <si>
    <t>数量</t>
  </si>
  <si>
    <t>备注</t>
  </si>
  <si>
    <t>热成像产品</t>
  </si>
  <si>
    <t>热成像摄像机（含配套支架）</t>
  </si>
  <si>
    <t>1.智能人体测温机
2.最低可用照度，0.01lx（彩色）；0.001lx（黑白）
3.热成像：分辨率160 × 120；
4.焦距3mm/6mm；
5.视场角：25°×18.7°;
6.可见光：分辨率2680*1520；
7.焦距≥4mm/8mm；
8.视频模式：双光融合
9.联动报警：支持联动白光报警、支持联动声音报警
人体测温距离：2米；宽度：0.89米
测温精度人体测温有效距离范围：1.5米-3.0米
设备支持人脸抓拍，支持≥20人同时检测体温 
支持口罩识别
10.测温精度:（方案可选）：无黑体方案精度±0.5℃；加黑体方案精度±0.3℃
11.测温范围：30-45℃
12.工作温度：15℃-35℃，＜95% RH
13.防护等级：IP67 
14.推荐安装高度：1.7米
15.电源输入（出厂自带）：DC 12 V（±20%）或PoE (802.3af, class 3)（标配DC 12V电源适配器）
16.提供ISO9001或ISO13485认证</t>
  </si>
  <si>
    <t>台</t>
  </si>
  <si>
    <t>合计(元)：</t>
  </si>
  <si>
    <t>方案一</t>
  </si>
  <si>
    <t>热成像筒型摄像机（含配套支架）</t>
  </si>
  <si>
    <t>专业型智能人体测温双光筒机
热成像：分辨率160 × 120；
焦距3mm/6mm；
视场角：25°×18.7°;
可见光：分辨率2688*1520；
焦距4mm/8mm；
视频模式：双光融合
联动报警：支持联动白光报警、支持联动声音报警
最佳人体测温距离：2米；宽度：0.89米
保证测温精度人体测温有效距离范围：1.5米-3.0米
设备支持人脸抓拍，支持最多20人同时检测体温 
支持口罩识别
测温精度:（方案可选）：无黑体方案精度±0.5℃；加黑体方案精度±0.3℃
测温范围：30-45℃
平台接入：萤石云（2.0 向下兼容）、4200客户端和ehome（5.0 向下兼容）平台均支持预览、报警上传、回放；
iSC（预览、报警、回放）
工作温度：15℃-35℃，＜95% RH
防护等级：IP67 
推荐安装高度：1.7米
电源输入（出厂自带）：DC 12 V（±20%）或PoE (802.3af, class 3)（标配DC 12V电源适配器）</t>
  </si>
  <si>
    <t>测温距离远，可容纳20个学生同时检测，检测宽度覆盖0.8-3m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</si>
</sst>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微软雅黑"/>
      <charset val="134"/>
    </font>
    <font>
      <b/>
      <sz val="8"/>
      <name val="宋体"/>
      <charset val="134"/>
    </font>
    <font>
      <b/>
      <sz val="8"/>
      <name val="Calibri"/>
      <charset val="134"/>
    </font>
    <font>
      <b/>
      <sz val="14"/>
      <name val="宋体"/>
      <charset val="134"/>
    </font>
    <font>
      <b/>
      <sz val="8"/>
      <name val="微软雅黑"/>
      <charset val="134"/>
    </font>
    <font>
      <sz val="11"/>
      <name val="微软雅黑"/>
      <charset val="134"/>
    </font>
    <font>
      <sz val="11"/>
      <color indexed="8"/>
      <name val="微软雅黑"/>
      <charset val="134"/>
    </font>
    <font>
      <b/>
      <sz val="14"/>
      <color indexed="8"/>
      <name val="微软雅黑"/>
      <charset val="134"/>
    </font>
    <font>
      <b/>
      <sz val="26"/>
      <name val="宋体"/>
      <charset val="134"/>
    </font>
    <font>
      <b/>
      <sz val="11"/>
      <color indexed="9"/>
      <name val="微软雅黑"/>
      <charset val="134"/>
    </font>
    <font>
      <b/>
      <sz val="12"/>
      <name val="宋体"/>
      <charset val="134"/>
    </font>
    <font>
      <b/>
      <sz val="14"/>
      <name val="Calibri"/>
      <charset val="134"/>
    </font>
    <font>
      <b/>
      <sz val="14"/>
      <name val="微软雅黑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6"/>
      </right>
      <top style="thin">
        <color theme="0" tint="-0.349986266670736"/>
      </top>
      <bottom style="thin">
        <color auto="1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6"/>
      </right>
      <top/>
      <bottom style="thin">
        <color auto="1"/>
      </bottom>
      <diagonal/>
    </border>
    <border>
      <left style="thin">
        <color theme="0" tint="-0.349986266670736"/>
      </left>
      <right style="thin">
        <color theme="0" tint="-0.349986266670736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 tint="0.399884029663991"/>
      </bottom>
      <diagonal/>
    </border>
  </borders>
  <cellStyleXfs count="8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6" borderId="13" applyNumberFormat="0" applyFon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37" fillId="32" borderId="15" applyNumberFormat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30" fillId="0" borderId="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40" fillId="0" borderId="0" applyNumberFormat="0" applyFill="0" applyAlignment="0" applyProtection="0">
      <alignment vertical="center"/>
    </xf>
    <xf numFmtId="0" fontId="41" fillId="0" borderId="0" applyNumberFormat="0" applyFill="0" applyAlignment="0" applyProtection="0">
      <alignment vertical="center"/>
    </xf>
    <xf numFmtId="0" fontId="0" fillId="0" borderId="0" applyNumberFormat="0" applyFill="0" applyAlignment="0" applyProtection="0"/>
    <xf numFmtId="0" fontId="0" fillId="0" borderId="0"/>
    <xf numFmtId="0" fontId="0" fillId="0" borderId="0" applyNumberFormat="0" applyFill="0" applyAlignment="0" applyProtection="0"/>
    <xf numFmtId="0" fontId="42" fillId="0" borderId="0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0" borderId="0" applyNumberFormat="0" applyFill="0" applyAlignment="0" applyProtection="0">
      <alignment vertical="center"/>
    </xf>
    <xf numFmtId="0" fontId="45" fillId="0" borderId="0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4" xfId="0" applyFont="1" applyBorder="1"/>
    <xf numFmtId="0" fontId="3" fillId="0" borderId="2" xfId="0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vertical="top" wrapText="1"/>
    </xf>
    <xf numFmtId="49" fontId="7" fillId="0" borderId="5" xfId="77" applyNumberFormat="1" applyFont="1" applyFill="1" applyBorder="1" applyAlignment="1">
      <alignment vertical="center"/>
    </xf>
    <xf numFmtId="0" fontId="0" fillId="0" borderId="0" xfId="0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4" borderId="6" xfId="78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4" fillId="2" borderId="8" xfId="0" applyNumberFormat="1" applyFont="1" applyFill="1" applyBorder="1" applyAlignment="1">
      <alignment horizontal="center" vertical="center" wrapText="1"/>
    </xf>
    <xf numFmtId="49" fontId="7" fillId="0" borderId="0" xfId="77" applyNumberFormat="1" applyFont="1" applyFill="1" applyBorder="1" applyAlignment="1">
      <alignment vertical="center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着色 2 2" xfId="5"/>
    <cellStyle name="20% - 着色 6 2" xfId="6"/>
    <cellStyle name="千位分隔[0]" xfId="7" builtinId="6"/>
    <cellStyle name="40% - 着色 4 2" xfId="8"/>
    <cellStyle name="计算 2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40% - 着色 3 2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2 2" xfId="30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着色 2 2" xfId="43"/>
    <cellStyle name="20% - 强调文字颜色 1" xfId="44" builtinId="30"/>
    <cellStyle name="40% - 强调文字颜色 1" xfId="45" builtinId="31"/>
    <cellStyle name="输出 2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着色 6 2" xfId="55"/>
    <cellStyle name="60% - 强调文字颜色 5" xfId="56" builtinId="48"/>
    <cellStyle name="强调文字颜色 6" xfId="57" builtinId="49"/>
    <cellStyle name="着色 5 2" xfId="58"/>
    <cellStyle name="适中 2" xfId="59"/>
    <cellStyle name="40% - 强调文字颜色 6" xfId="60" builtinId="51"/>
    <cellStyle name="20% - 着色 3 2" xfId="61"/>
    <cellStyle name="60% - 强调文字颜色 6" xfId="62" builtinId="52"/>
    <cellStyle name="20% - 着色 4 2" xfId="63"/>
    <cellStyle name="着色 1 2" xfId="64"/>
    <cellStyle name="20% - 着色 5 2" xfId="65"/>
    <cellStyle name="40% - 着色 1 2" xfId="66"/>
    <cellStyle name="40% - 着色 6 2" xfId="67"/>
    <cellStyle name="60% - 着色 1 2" xfId="68"/>
    <cellStyle name="60% - 着色 2 2" xfId="69"/>
    <cellStyle name="60% - 着色 3 2" xfId="70"/>
    <cellStyle name="60% - 着色 4 2" xfId="71"/>
    <cellStyle name="60% - 着色 5 2" xfId="72"/>
    <cellStyle name="标题 3 2" xfId="73"/>
    <cellStyle name="标题 4 2" xfId="74"/>
    <cellStyle name="标题 5" xfId="75"/>
    <cellStyle name="差 2" xfId="76"/>
    <cellStyle name="常规 2" xfId="77"/>
    <cellStyle name="常规 4" xfId="78"/>
    <cellStyle name="常规 4 2" xfId="79"/>
    <cellStyle name="好 2" xfId="80"/>
    <cellStyle name="检查单元格 2" xfId="81"/>
    <cellStyle name="解释性文本 2" xfId="82"/>
    <cellStyle name="警告文本 2" xfId="83"/>
    <cellStyle name="输入 2" xfId="84"/>
    <cellStyle name="着色 3 2" xfId="85"/>
    <cellStyle name="着色 4 2" xfId="86"/>
    <cellStyle name="着色 6 2" xfId="87"/>
    <cellStyle name="注释 2" xfId="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zoomScale="85" zoomScaleNormal="85" workbookViewId="0">
      <selection activeCell="A1" sqref="A1:H2"/>
    </sheetView>
  </sheetViews>
  <sheetFormatPr defaultColWidth="9" defaultRowHeight="13.5" customHeight="1" outlineLevelRow="4"/>
  <cols>
    <col min="1" max="1" width="6.125" customWidth="1"/>
    <col min="2" max="2" width="14.25" customWidth="1"/>
    <col min="3" max="3" width="20.375" customWidth="1"/>
    <col min="4" max="4" width="13.25" customWidth="1"/>
    <col min="5" max="5" width="86.375" style="16" customWidth="1"/>
    <col min="7" max="7" width="5.625" customWidth="1"/>
    <col min="8" max="8" width="14.375" customWidth="1"/>
  </cols>
  <sheetData>
    <row r="1" s="12" customFormat="1" ht="16.5" spans="1:9">
      <c r="A1" s="17" t="s">
        <v>0</v>
      </c>
      <c r="B1" s="18"/>
      <c r="C1" s="18"/>
      <c r="D1" s="18"/>
      <c r="E1" s="18"/>
      <c r="F1" s="18"/>
      <c r="G1" s="18"/>
      <c r="H1" s="18"/>
      <c r="I1" s="27"/>
    </row>
    <row r="2" s="13" customFormat="1" ht="38.1" customHeight="1" spans="1:8">
      <c r="A2" s="17"/>
      <c r="B2" s="18"/>
      <c r="C2" s="18"/>
      <c r="D2" s="18"/>
      <c r="E2" s="18"/>
      <c r="F2" s="18"/>
      <c r="G2" s="18"/>
      <c r="H2" s="18"/>
    </row>
    <row r="3" s="14" customFormat="1" ht="42" customHeight="1" spans="1:8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</row>
    <row r="4" s="1" customFormat="1" ht="408" customHeight="1" spans="1:8">
      <c r="A4" s="20">
        <v>1</v>
      </c>
      <c r="B4" s="6" t="s">
        <v>9</v>
      </c>
      <c r="C4" s="6" t="s">
        <v>9</v>
      </c>
      <c r="D4" s="20" t="s">
        <v>10</v>
      </c>
      <c r="E4" s="21" t="s">
        <v>11</v>
      </c>
      <c r="F4" s="20" t="s">
        <v>12</v>
      </c>
      <c r="G4" s="22">
        <v>9</v>
      </c>
      <c r="H4" s="23"/>
    </row>
    <row r="5" s="15" customFormat="1" ht="48" customHeight="1" spans="1:8">
      <c r="A5" s="24" t="s">
        <v>13</v>
      </c>
      <c r="B5" s="25"/>
      <c r="C5" s="25"/>
      <c r="D5" s="25"/>
      <c r="E5" s="25"/>
      <c r="F5" s="25"/>
      <c r="G5" s="25"/>
      <c r="H5" s="26"/>
    </row>
  </sheetData>
  <mergeCells count="2">
    <mergeCell ref="A5:G5"/>
    <mergeCell ref="A1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B1" sqref="B1"/>
    </sheetView>
  </sheetViews>
  <sheetFormatPr defaultColWidth="8.875" defaultRowHeight="13.5" outlineLevelRow="1"/>
  <cols>
    <col min="5" max="5" width="58.375" customWidth="1"/>
  </cols>
  <sheetData>
    <row r="1" s="1" customFormat="1" ht="408" customHeight="1" spans="1:10">
      <c r="A1" s="3" t="s">
        <v>14</v>
      </c>
      <c r="B1" s="4" t="s">
        <v>9</v>
      </c>
      <c r="C1" s="5" t="s">
        <v>15</v>
      </c>
      <c r="D1" s="5" t="s">
        <v>15</v>
      </c>
      <c r="E1" s="6" t="s">
        <v>16</v>
      </c>
      <c r="F1" s="5" t="s">
        <v>12</v>
      </c>
      <c r="G1" s="5">
        <v>9</v>
      </c>
      <c r="H1" s="5">
        <v>28600</v>
      </c>
      <c r="I1" s="5">
        <f>G1*H1</f>
        <v>257400</v>
      </c>
      <c r="J1" s="10" t="s">
        <v>17</v>
      </c>
    </row>
    <row r="2" s="2" customFormat="1" customHeight="1" spans="1:11">
      <c r="A2" s="7" t="s">
        <v>13</v>
      </c>
      <c r="B2" s="8"/>
      <c r="C2" s="8"/>
      <c r="D2" s="8"/>
      <c r="E2" s="8"/>
      <c r="F2" s="8"/>
      <c r="G2" s="8"/>
      <c r="H2" s="9"/>
      <c r="I2" s="5">
        <f>SUM(I1:I1)</f>
        <v>257400</v>
      </c>
      <c r="J2" s="11"/>
      <c r="K2" s="11"/>
    </row>
  </sheetData>
  <mergeCells count="1"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HIKVISION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山东技师学院测温设备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sunny jane</cp:lastModifiedBy>
  <dcterms:created xsi:type="dcterms:W3CDTF">2016-05-03T06:12:00Z</dcterms:created>
  <cp:lastPrinted>2015-09-11T07:37:00Z</cp:lastPrinted>
  <dcterms:modified xsi:type="dcterms:W3CDTF">2021-01-08T06:58:55Z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